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1640" activeTab="0"/>
  </bookViews>
  <sheets>
    <sheet name="Berechnung Fumoir" sheetId="1" r:id="rId1"/>
  </sheets>
  <definedNames>
    <definedName name="_xlnm.Print_Area" localSheetId="0">'Berechnung Fumoir'!$A$1:$G$48</definedName>
  </definedNames>
  <calcPr fullCalcOnLoad="1"/>
</workbook>
</file>

<file path=xl/comments1.xml><?xml version="1.0" encoding="utf-8"?>
<comments xmlns="http://schemas.openxmlformats.org/spreadsheetml/2006/main">
  <authors>
    <author>Kurt Oser</author>
  </authors>
  <commentList>
    <comment ref="B5" authorId="0">
      <text>
        <r>
          <rPr>
            <b/>
            <sz val="8"/>
            <rFont val="Tahoma"/>
            <family val="2"/>
          </rPr>
          <t>Geben Sie hier das Mass der allergrössten Weite des Raumes ein.  Achten Sie nicht auf Mauervorsprünge etc., diese weden später automatisch abgezogen.</t>
        </r>
      </text>
    </comment>
    <comment ref="C5" authorId="0">
      <text>
        <r>
          <rPr>
            <b/>
            <sz val="8"/>
            <rFont val="Tahoma"/>
            <family val="2"/>
          </rPr>
          <t>Geben Sie hier das Mass der allergrössten Breite des Raumes ein.  Achten Sie nicht auf Mauervorsprünge etc., diese weden später automatisch abgezogen.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2"/>
          </rPr>
          <t>Hier müssen Sie die grösste Raumhöhe eingeben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2"/>
          </rPr>
          <t>Geben Sie hier den Text, um was es sich handelt, ein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2"/>
          </rPr>
          <t>Geben Sie hier die äusserste Länge der ersten Fläche ein, die abgezogen werden muss.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2"/>
          </rPr>
          <t>Geben Sie hier die äusserste Länge der zweiten Fläche ein, die abgezogen werden muss.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Geben Sie hier die äusserste Länge der dritten Fläche ein, die abgezogen werden muss.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2"/>
          </rPr>
          <t>Geben Sie hier die äusserste Länge der vierten Fläche ein, die abgezogen werden muss.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2"/>
          </rPr>
          <t>Geben Sie hier die äusserste Länge der fünften Fläche ein, die abgezogen werden muss.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2"/>
          </rPr>
          <t>geben Sie hier die Länge des Eingangs ein, aber nur wenn er  ausserhalb des schon gemessenen Raumes liegt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2"/>
          </rPr>
          <t>geben Sie die Breite ein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0"/>
          </rPr>
          <t>geben Sie die Länge ein</t>
        </r>
        <r>
          <rPr>
            <sz val="8"/>
            <rFont val="Tahoma"/>
            <family val="0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>Geben Sie die Breite ein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2"/>
          </rPr>
          <t>geben Sie die Länge ein</t>
        </r>
        <r>
          <rPr>
            <sz val="8"/>
            <rFont val="Tahoma"/>
            <family val="0"/>
          </rPr>
          <t xml:space="preserve">
</t>
        </r>
      </text>
    </comment>
    <comment ref="B28" authorId="0">
      <text>
        <r>
          <rPr>
            <b/>
            <sz val="8"/>
            <rFont val="Tahoma"/>
            <family val="2"/>
          </rPr>
          <t>geben Sie die Länge ein</t>
        </r>
        <r>
          <rPr>
            <sz val="8"/>
            <rFont val="Tahoma"/>
            <family val="0"/>
          </rPr>
          <t xml:space="preserve">
</t>
        </r>
      </text>
    </comment>
    <comment ref="B31" authorId="0">
      <text>
        <r>
          <rPr>
            <b/>
            <sz val="8"/>
            <rFont val="Tahoma"/>
            <family val="2"/>
          </rPr>
          <t>geben Sie die Länge ein</t>
        </r>
        <r>
          <rPr>
            <sz val="8"/>
            <rFont val="Tahoma"/>
            <family val="0"/>
          </rPr>
          <t xml:space="preserve">
</t>
        </r>
      </text>
    </comment>
    <comment ref="B32" authorId="0">
      <text>
        <r>
          <rPr>
            <b/>
            <sz val="8"/>
            <rFont val="Tahoma"/>
            <family val="2"/>
          </rPr>
          <t>geben Sie die Länge ein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2"/>
          </rPr>
          <t>die Breite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2"/>
          </rPr>
          <t>die Breite</t>
        </r>
        <r>
          <rPr>
            <sz val="8"/>
            <rFont val="Tahoma"/>
            <family val="0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>die Breite</t>
        </r>
        <r>
          <rPr>
            <sz val="8"/>
            <rFont val="Tahoma"/>
            <family val="0"/>
          </rPr>
          <t xml:space="preserve">
</t>
        </r>
      </text>
    </comment>
    <comment ref="C17" authorId="0">
      <text>
        <r>
          <rPr>
            <b/>
            <sz val="8"/>
            <rFont val="Tahoma"/>
            <family val="2"/>
          </rPr>
          <t>die Breite</t>
        </r>
        <r>
          <rPr>
            <sz val="8"/>
            <rFont val="Tahoma"/>
            <family val="0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2"/>
          </rPr>
          <t>die Breite</t>
        </r>
        <r>
          <rPr>
            <sz val="8"/>
            <rFont val="Tahoma"/>
            <family val="0"/>
          </rPr>
          <t xml:space="preserve">
</t>
        </r>
      </text>
    </comment>
    <comment ref="C27" authorId="0">
      <text>
        <r>
          <rPr>
            <b/>
            <sz val="8"/>
            <rFont val="Tahoma"/>
            <family val="2"/>
          </rPr>
          <t>geben Sie die Breite ein</t>
        </r>
        <r>
          <rPr>
            <sz val="8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2"/>
          </rPr>
          <t>geben Sie die Breite ein</t>
        </r>
        <r>
          <rPr>
            <sz val="8"/>
            <rFont val="Tahoma"/>
            <family val="0"/>
          </rPr>
          <t xml:space="preserve">
</t>
        </r>
      </text>
    </comment>
    <comment ref="C31" authorId="0">
      <text>
        <r>
          <rPr>
            <b/>
            <sz val="8"/>
            <rFont val="Tahoma"/>
            <family val="2"/>
          </rPr>
          <t>geben Sie die Breite ein</t>
        </r>
        <r>
          <rPr>
            <sz val="8"/>
            <rFont val="Tahoma"/>
            <family val="0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2"/>
          </rPr>
          <t>geben Sie die Breite ein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2"/>
          </rPr>
          <t>Geben Sie hier den Text, um was es sich handelt, ein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2"/>
          </rPr>
          <t>Geben Sie hier den Text, um was es sich handelt, ein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2"/>
          </rPr>
          <t>Geben Sie hier den Text, um was es sich handelt, ein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2"/>
          </rPr>
          <t xml:space="preserve">Geben Sie hier den Text, um was es sich handelt, ein
</t>
        </r>
      </text>
    </comment>
    <comment ref="E5" authorId="0">
      <text>
        <r>
          <rPr>
            <b/>
            <sz val="8"/>
            <rFont val="Tahoma"/>
            <family val="2"/>
          </rPr>
          <t>ergibt den Rauminhalt in m3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2"/>
          </rPr>
          <t>ergibt die Grundfläche in m2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ergibt die Grundfläche in m2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ergibt die Grundfläche in m2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ergibt die Grundfläche in m2
</t>
        </r>
      </text>
    </comment>
    <comment ref="F20" authorId="0">
      <text>
        <r>
          <rPr>
            <b/>
            <sz val="8"/>
            <rFont val="Tahoma"/>
            <family val="0"/>
          </rPr>
          <t>ergibt die Grundfläche in m2</t>
        </r>
      </text>
    </comment>
    <comment ref="G8" authorId="0">
      <text>
        <r>
          <rPr>
            <b/>
            <sz val="8"/>
            <rFont val="Tahoma"/>
            <family val="2"/>
          </rPr>
          <t>Diese Fläche wird bei der Gaststube abgezogen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0"/>
          </rPr>
          <t>Diese Fläche wird auch abgezogen</t>
        </r>
      </text>
    </comment>
    <comment ref="G14" authorId="0">
      <text>
        <r>
          <rPr>
            <b/>
            <sz val="8"/>
            <rFont val="Tahoma"/>
            <family val="2"/>
          </rPr>
          <t>Diese Fläche wird auch abgezogen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Diese Fläche wird auch abgezogen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Diese Fläche wird auch abgezogen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Gesamtfläche von Gang und Treppe zum WC. 
Diese Fläche wird dazu gezählt</t>
        </r>
        <r>
          <rPr>
            <sz val="8"/>
            <rFont val="Tahoma"/>
            <family val="0"/>
          </rPr>
          <t xml:space="preserve">
</t>
        </r>
      </text>
    </comment>
    <comment ref="F23" authorId="0">
      <text>
        <r>
          <rPr>
            <b/>
            <sz val="8"/>
            <rFont val="Tahoma"/>
            <family val="2"/>
          </rPr>
          <t>Grundffläche</t>
        </r>
        <r>
          <rPr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2"/>
          </rPr>
          <t>Grundffläche</t>
        </r>
        <r>
          <rPr>
            <sz val="8"/>
            <rFont val="Tahoma"/>
            <family val="0"/>
          </rPr>
          <t xml:space="preserve">
</t>
        </r>
      </text>
    </comment>
    <comment ref="F27" authorId="0">
      <text>
        <r>
          <rPr>
            <b/>
            <sz val="8"/>
            <rFont val="Tahoma"/>
            <family val="0"/>
          </rPr>
          <t>Grundffläche</t>
        </r>
      </text>
    </comment>
    <comment ref="F28" authorId="0">
      <text>
        <r>
          <rPr>
            <b/>
            <sz val="8"/>
            <rFont val="Tahoma"/>
            <family val="2"/>
          </rPr>
          <t>Grundffläche</t>
        </r>
        <r>
          <rPr>
            <sz val="8"/>
            <rFont val="Tahoma"/>
            <family val="0"/>
          </rPr>
          <t xml:space="preserve">
</t>
        </r>
      </text>
    </comment>
    <comment ref="F31" authorId="0">
      <text>
        <r>
          <rPr>
            <b/>
            <sz val="8"/>
            <rFont val="Tahoma"/>
            <family val="0"/>
          </rPr>
          <t>Grundffläche</t>
        </r>
      </text>
    </comment>
    <comment ref="F32" authorId="0">
      <text>
        <r>
          <rPr>
            <b/>
            <sz val="8"/>
            <rFont val="Tahoma"/>
            <family val="2"/>
          </rPr>
          <t>Grundffläche</t>
        </r>
        <r>
          <rPr>
            <sz val="8"/>
            <rFont val="Tahoma"/>
            <family val="0"/>
          </rPr>
          <t xml:space="preserve">
</t>
        </r>
      </text>
    </comment>
    <comment ref="G29" authorId="0">
      <text>
        <r>
          <rPr>
            <b/>
            <sz val="8"/>
            <rFont val="Tahoma"/>
            <family val="2"/>
          </rPr>
          <t>Gesamtfläche WC 1. 
Diese Fläche muss dazu gezählt werden.</t>
        </r>
        <r>
          <rPr>
            <sz val="8"/>
            <rFont val="Tahoma"/>
            <family val="0"/>
          </rPr>
          <t xml:space="preserve">
</t>
        </r>
      </text>
    </comment>
    <comment ref="G33" authorId="0">
      <text>
        <r>
          <rPr>
            <b/>
            <sz val="8"/>
            <rFont val="Tahoma"/>
            <family val="2"/>
          </rPr>
          <t>Gesantgrundfläche WC 2
auch diese Fläche muss dazu gezählt werden</t>
        </r>
        <r>
          <rPr>
            <sz val="8"/>
            <rFont val="Tahoma"/>
            <family val="0"/>
          </rPr>
          <t xml:space="preserve">
</t>
        </r>
      </text>
    </comment>
    <comment ref="F44" authorId="0">
      <text>
        <r>
          <rPr>
            <b/>
            <sz val="8"/>
            <rFont val="Tahoma"/>
            <family val="2"/>
          </rPr>
          <t>ergibt die Gesamtfläche</t>
        </r>
        <r>
          <rPr>
            <sz val="8"/>
            <rFont val="Tahoma"/>
            <family val="0"/>
          </rPr>
          <t xml:space="preserve">
</t>
        </r>
      </text>
    </comment>
    <comment ref="B35" authorId="0">
      <text>
        <r>
          <rPr>
            <b/>
            <sz val="8"/>
            <rFont val="Tahoma"/>
            <family val="2"/>
          </rPr>
          <t xml:space="preserve">Grösste Abmessung der Gaststube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<sst xmlns="http://schemas.openxmlformats.org/spreadsheetml/2006/main" count="34" uniqueCount="26">
  <si>
    <t>Länge</t>
  </si>
  <si>
    <t>Breite</t>
  </si>
  <si>
    <t>Höhe</t>
  </si>
  <si>
    <t>Damen</t>
  </si>
  <si>
    <t>Herren</t>
  </si>
  <si>
    <t>Brutto m²</t>
  </si>
  <si>
    <t>max. m³</t>
  </si>
  <si>
    <t>Eingang</t>
  </si>
  <si>
    <t>Abzug</t>
  </si>
  <si>
    <t>Ausdehnung von Wand zu Wand</t>
  </si>
  <si>
    <t>Gang/Treppe zum WC</t>
  </si>
  <si>
    <t>Eingang / Gang / Treppe zum WC</t>
  </si>
  <si>
    <t>Vorräume zu Damen und Herren WC</t>
  </si>
  <si>
    <t>Damen und Herren Toiletten</t>
  </si>
  <si>
    <t>Abzüge</t>
  </si>
  <si>
    <t>Total Abzüge:</t>
  </si>
  <si>
    <t xml:space="preserve">  m2</t>
  </si>
  <si>
    <t>TOTAL FLÄCHE RAUCHERLOKAL:</t>
  </si>
  <si>
    <t>Gaststuben Grundfläche, grösste</t>
  </si>
  <si>
    <t>WC-Anlagen</t>
  </si>
  <si>
    <t>evtl. 2. WC-Anlage</t>
  </si>
  <si>
    <t>Grösste Ausdehnung der Gaststube</t>
  </si>
  <si>
    <t>Gaststube netto m2</t>
  </si>
  <si>
    <t>abzüglich</t>
  </si>
  <si>
    <t>zuzüglich</t>
  </si>
  <si>
    <t>resoba gmbh, CH-9100 Herisau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</si>
</sst>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 &quot;\ #,##0;&quot;CHF &quot;\ \-#,##0"/>
    <numFmt numFmtId="165" formatCode="&quot;CHF &quot;\ #,##0;[Red]&quot;CHF &quot;\ \-#,##0"/>
    <numFmt numFmtId="166" formatCode="&quot;CHF &quot;\ #,##0.00;&quot;CHF &quot;\ \-#,##0.00"/>
    <numFmt numFmtId="167" formatCode="&quot;CHF &quot;\ #,##0.00;[Red]&quot;CHF &quot;\ \-#,##0.00"/>
    <numFmt numFmtId="168" formatCode="_ &quot;CHF &quot;\ * #,##0_ ;_ &quot;CHF &quot;\ * \-#,##0_ ;_ &quot;CHF &quot;\ * &quot;-&quot;_ ;_ @_ "/>
    <numFmt numFmtId="169" formatCode="_ &quot;CHF &quot;\ * #,##0.00_ ;_ &quot;CHF &quot;\ * \-#,##0.00_ ;_ &quot;CHF &quot;\ * &quot;-&quot;??_ ;_ @_ "/>
    <numFmt numFmtId="170" formatCode="0.0000"/>
    <numFmt numFmtId="171" formatCode="&quot;SFr.&quot;\ #,##0.00"/>
    <numFmt numFmtId="172" formatCode="#,##0.00;[Red]#,##0.00"/>
    <numFmt numFmtId="173" formatCode="0.00;[Red]0.00"/>
    <numFmt numFmtId="174" formatCode="0.00_ ;\-0.00\ "/>
    <numFmt numFmtId="175" formatCode="0.00_ ;[Red]\-0.00\ 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0" fillId="2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4" fontId="0" fillId="0" borderId="14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0" fillId="24" borderId="17" xfId="0" applyNumberFormat="1" applyFill="1" applyBorder="1" applyAlignment="1" applyProtection="1">
      <alignment horizontal="center"/>
      <protection/>
    </xf>
    <xf numFmtId="4" fontId="0" fillId="24" borderId="18" xfId="0" applyNumberFormat="1" applyFill="1" applyBorder="1" applyAlignment="1" applyProtection="1">
      <alignment horizontal="center"/>
      <protection/>
    </xf>
    <xf numFmtId="4" fontId="0" fillId="0" borderId="19" xfId="0" applyNumberFormat="1" applyBorder="1" applyAlignment="1">
      <alignment horizontal="center"/>
    </xf>
    <xf numFmtId="4" fontId="0" fillId="0" borderId="0" xfId="0" applyNumberFormat="1" applyAlignment="1" applyProtection="1">
      <alignment horizontal="center"/>
      <protection/>
    </xf>
    <xf numFmtId="0" fontId="1" fillId="0" borderId="20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1" xfId="0" applyBorder="1" applyAlignment="1">
      <alignment/>
    </xf>
    <xf numFmtId="4" fontId="0" fillId="0" borderId="2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1" fillId="4" borderId="24" xfId="0" applyFont="1" applyFill="1" applyBorder="1" applyAlignment="1" applyProtection="1">
      <alignment/>
      <protection locked="0"/>
    </xf>
    <xf numFmtId="0" fontId="1" fillId="0" borderId="25" xfId="0" applyFont="1" applyBorder="1" applyAlignment="1">
      <alignment/>
    </xf>
    <xf numFmtId="4" fontId="0" fillId="24" borderId="26" xfId="0" applyNumberFormat="1" applyFill="1" applyBorder="1" applyAlignment="1" applyProtection="1">
      <alignment horizontal="center"/>
      <protection/>
    </xf>
    <xf numFmtId="0" fontId="1" fillId="4" borderId="27" xfId="0" applyFont="1" applyFill="1" applyBorder="1" applyAlignment="1" applyProtection="1">
      <alignment/>
      <protection locked="0"/>
    </xf>
    <xf numFmtId="4" fontId="0" fillId="24" borderId="27" xfId="0" applyNumberFormat="1" applyFill="1" applyBorder="1" applyAlignment="1" applyProtection="1">
      <alignment horizontal="center"/>
      <protection/>
    </xf>
    <xf numFmtId="4" fontId="0" fillId="24" borderId="28" xfId="0" applyNumberFormat="1" applyFill="1" applyBorder="1" applyAlignment="1" applyProtection="1">
      <alignment horizontal="center"/>
      <protection/>
    </xf>
    <xf numFmtId="4" fontId="0" fillId="0" borderId="28" xfId="0" applyNumberForma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0" fillId="24" borderId="20" xfId="0" applyNumberFormat="1" applyFill="1" applyBorder="1" applyAlignment="1" applyProtection="1">
      <alignment horizontal="center"/>
      <protection/>
    </xf>
    <xf numFmtId="4" fontId="0" fillId="24" borderId="24" xfId="0" applyNumberFormat="1" applyFill="1" applyBorder="1" applyAlignment="1" applyProtection="1">
      <alignment horizontal="center"/>
      <protection/>
    </xf>
    <xf numFmtId="4" fontId="0" fillId="0" borderId="26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" fontId="0" fillId="0" borderId="3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" fontId="23" fillId="0" borderId="19" xfId="0" applyNumberFormat="1" applyFont="1" applyBorder="1" applyAlignment="1">
      <alignment horizontal="center"/>
    </xf>
    <xf numFmtId="4" fontId="23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26" xfId="0" applyFont="1" applyBorder="1" applyAlignment="1">
      <alignment/>
    </xf>
    <xf numFmtId="4" fontId="0" fillId="0" borderId="26" xfId="0" applyNumberFormat="1" applyBorder="1" applyAlignment="1" applyProtection="1">
      <alignment horizontal="center"/>
      <protection/>
    </xf>
    <xf numFmtId="4" fontId="1" fillId="0" borderId="29" xfId="0" applyNumberFormat="1" applyFont="1" applyBorder="1" applyAlignment="1" applyProtection="1">
      <alignment horizontal="center"/>
      <protection/>
    </xf>
    <xf numFmtId="4" fontId="0" fillId="0" borderId="15" xfId="0" applyNumberFormat="1" applyBorder="1" applyAlignment="1" applyProtection="1">
      <alignment horizontal="center"/>
      <protection/>
    </xf>
    <xf numFmtId="4" fontId="0" fillId="24" borderId="29" xfId="0" applyNumberFormat="1" applyFill="1" applyBorder="1" applyAlignment="1" applyProtection="1">
      <alignment horizontal="center"/>
      <protection/>
    </xf>
    <xf numFmtId="4" fontId="0" fillId="0" borderId="29" xfId="0" applyNumberFormat="1" applyBorder="1" applyAlignment="1" applyProtection="1">
      <alignment horizontal="center"/>
      <protection/>
    </xf>
    <xf numFmtId="0" fontId="1" fillId="24" borderId="24" xfId="0" applyFont="1" applyFill="1" applyBorder="1" applyAlignment="1" applyProtection="1">
      <alignment/>
      <protection/>
    </xf>
    <xf numFmtId="4" fontId="0" fillId="24" borderId="31" xfId="0" applyNumberFormat="1" applyFont="1" applyFill="1" applyBorder="1" applyAlignment="1" applyProtection="1">
      <alignment horizontal="center"/>
      <protection/>
    </xf>
    <xf numFmtId="0" fontId="1" fillId="24" borderId="32" xfId="0" applyFont="1" applyFill="1" applyBorder="1" applyAlignment="1" applyProtection="1">
      <alignment horizontal="center"/>
      <protection/>
    </xf>
    <xf numFmtId="171" fontId="0" fillId="24" borderId="32" xfId="0" applyNumberFormat="1" applyFill="1" applyBorder="1" applyAlignment="1" applyProtection="1">
      <alignment/>
      <protection/>
    </xf>
    <xf numFmtId="4" fontId="1" fillId="24" borderId="32" xfId="0" applyNumberFormat="1" applyFont="1" applyFill="1" applyBorder="1" applyAlignment="1" applyProtection="1">
      <alignment horizontal="center"/>
      <protection/>
    </xf>
    <xf numFmtId="4" fontId="0" fillId="24" borderId="32" xfId="0" applyNumberFormat="1" applyFont="1" applyFill="1" applyBorder="1" applyAlignment="1" applyProtection="1">
      <alignment horizontal="center"/>
      <protection/>
    </xf>
    <xf numFmtId="4" fontId="0" fillId="0" borderId="0" xfId="0" applyNumberFormat="1" applyBorder="1" applyAlignment="1">
      <alignment/>
    </xf>
    <xf numFmtId="4" fontId="1" fillId="0" borderId="16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6" fillId="0" borderId="26" xfId="0" applyFont="1" applyBorder="1" applyAlignment="1">
      <alignment/>
    </xf>
    <xf numFmtId="175" fontId="1" fillId="0" borderId="23" xfId="0" applyNumberFormat="1" applyFont="1" applyBorder="1" applyAlignment="1">
      <alignment horizontal="center"/>
    </xf>
    <xf numFmtId="175" fontId="0" fillId="0" borderId="21" xfId="0" applyNumberFormat="1" applyBorder="1" applyAlignment="1">
      <alignment horizontal="center"/>
    </xf>
    <xf numFmtId="175" fontId="0" fillId="0" borderId="15" xfId="0" applyNumberFormat="1" applyBorder="1" applyAlignment="1" applyProtection="1">
      <alignment horizontal="center"/>
      <protection/>
    </xf>
    <xf numFmtId="175" fontId="0" fillId="0" borderId="30" xfId="0" applyNumberFormat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175" fontId="0" fillId="0" borderId="30" xfId="0" applyNumberFormat="1" applyBorder="1" applyAlignment="1">
      <alignment horizontal="center"/>
    </xf>
    <xf numFmtId="0" fontId="1" fillId="0" borderId="30" xfId="0" applyFont="1" applyBorder="1" applyAlignment="1">
      <alignment/>
    </xf>
    <xf numFmtId="174" fontId="22" fillId="0" borderId="19" xfId="0" applyNumberFormat="1" applyFont="1" applyBorder="1" applyAlignment="1">
      <alignment horizontal="center"/>
    </xf>
    <xf numFmtId="174" fontId="22" fillId="0" borderId="12" xfId="0" applyNumberFormat="1" applyFont="1" applyBorder="1" applyAlignment="1">
      <alignment horizontal="center"/>
    </xf>
    <xf numFmtId="174" fontId="22" fillId="0" borderId="32" xfId="0" applyNumberFormat="1" applyFont="1" applyBorder="1" applyAlignment="1">
      <alignment horizontal="center"/>
    </xf>
    <xf numFmtId="174" fontId="22" fillId="0" borderId="35" xfId="0" applyNumberFormat="1" applyFont="1" applyBorder="1" applyAlignment="1">
      <alignment horizontal="center"/>
    </xf>
    <xf numFmtId="174" fontId="3" fillId="0" borderId="23" xfId="0" applyNumberFormat="1" applyFont="1" applyBorder="1" applyAlignment="1">
      <alignment horizontal="center"/>
    </xf>
    <xf numFmtId="0" fontId="23" fillId="0" borderId="36" xfId="0" applyFont="1" applyBorder="1" applyAlignment="1">
      <alignment/>
    </xf>
    <xf numFmtId="4" fontId="23" fillId="0" borderId="15" xfId="0" applyNumberFormat="1" applyFont="1" applyBorder="1" applyAlignment="1">
      <alignment horizontal="center"/>
    </xf>
    <xf numFmtId="0" fontId="4" fillId="0" borderId="37" xfId="0" applyFont="1" applyBorder="1" applyAlignment="1">
      <alignment/>
    </xf>
    <xf numFmtId="4" fontId="23" fillId="0" borderId="38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0" fillId="24" borderId="0" xfId="0" applyNumberFormat="1" applyFill="1" applyBorder="1" applyAlignment="1" applyProtection="1">
      <alignment horizontal="center"/>
      <protection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7" fillId="17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7"/>
  <sheetViews>
    <sheetView showZeros="0" tabSelected="1" zoomScalePageLayoutView="0" workbookViewId="0" topLeftCell="A1">
      <selection activeCell="B5" sqref="B5"/>
    </sheetView>
  </sheetViews>
  <sheetFormatPr defaultColWidth="11.421875" defaultRowHeight="12.75"/>
  <cols>
    <col min="1" max="1" width="36.57421875" style="0" customWidth="1"/>
    <col min="2" max="2" width="9.7109375" style="0" customWidth="1"/>
    <col min="3" max="3" width="13.28125" style="0" customWidth="1"/>
    <col min="4" max="7" width="9.7109375" style="0" customWidth="1"/>
  </cols>
  <sheetData>
    <row r="3" spans="1:7" ht="13.5" thickBot="1">
      <c r="A3" s="25"/>
      <c r="B3" s="16" t="s">
        <v>0</v>
      </c>
      <c r="C3" s="16" t="s">
        <v>1</v>
      </c>
      <c r="D3" s="9" t="s">
        <v>2</v>
      </c>
      <c r="E3" s="9" t="s">
        <v>6</v>
      </c>
      <c r="F3" s="16" t="s">
        <v>5</v>
      </c>
      <c r="G3" s="75"/>
    </row>
    <row r="4" spans="1:7" ht="13.5" thickBot="1">
      <c r="A4" s="38" t="s">
        <v>18</v>
      </c>
      <c r="B4" s="3"/>
      <c r="C4" s="3"/>
      <c r="D4" s="17"/>
      <c r="E4" s="4"/>
      <c r="F4" s="4"/>
      <c r="G4" s="2"/>
    </row>
    <row r="5" spans="1:7" ht="13.5" thickBot="1">
      <c r="A5" s="61" t="s">
        <v>9</v>
      </c>
      <c r="B5" s="10">
        <v>0</v>
      </c>
      <c r="C5" s="10">
        <v>0</v>
      </c>
      <c r="D5" s="10">
        <v>0</v>
      </c>
      <c r="E5" s="31">
        <f>B5*C5*D5</f>
        <v>0</v>
      </c>
      <c r="F5" s="32">
        <f>B5*C5</f>
        <v>0</v>
      </c>
      <c r="G5" s="8"/>
    </row>
    <row r="6" spans="1:7" ht="13.5" thickBot="1">
      <c r="A6" s="23"/>
      <c r="B6" s="6"/>
      <c r="C6" s="6"/>
      <c r="D6" s="6"/>
      <c r="E6" s="6"/>
      <c r="F6" s="6"/>
      <c r="G6" s="76" t="s">
        <v>23</v>
      </c>
    </row>
    <row r="7" spans="1:7" ht="13.5" thickBot="1">
      <c r="A7" s="40">
        <v>0</v>
      </c>
      <c r="B7" s="41">
        <v>0</v>
      </c>
      <c r="C7" s="42">
        <v>0</v>
      </c>
      <c r="D7" s="42">
        <v>0</v>
      </c>
      <c r="E7" s="43">
        <f>B7*C7*D7</f>
        <v>0</v>
      </c>
      <c r="F7" s="44">
        <f>B7*C7</f>
        <v>0</v>
      </c>
      <c r="G7" s="77"/>
    </row>
    <row r="8" spans="1:7" ht="13.5" thickBot="1">
      <c r="A8" s="34" t="s">
        <v>8</v>
      </c>
      <c r="B8" s="10">
        <v>0</v>
      </c>
      <c r="C8" s="10">
        <v>0</v>
      </c>
      <c r="D8" s="19"/>
      <c r="E8" s="8"/>
      <c r="F8" s="31">
        <f>B8*C8</f>
        <v>0</v>
      </c>
      <c r="G8" s="71">
        <f>F7-F8</f>
        <v>0</v>
      </c>
    </row>
    <row r="9" spans="1:7" ht="13.5" thickBot="1">
      <c r="A9" s="23"/>
      <c r="B9" s="6"/>
      <c r="C9" s="6"/>
      <c r="D9" s="6"/>
      <c r="E9" s="6"/>
      <c r="F9" s="6"/>
      <c r="G9" s="78"/>
    </row>
    <row r="10" spans="1:7" ht="13.5" thickBot="1">
      <c r="A10" s="37">
        <v>0</v>
      </c>
      <c r="B10" s="18">
        <v>0</v>
      </c>
      <c r="C10" s="39">
        <v>0</v>
      </c>
      <c r="D10" s="39">
        <v>0</v>
      </c>
      <c r="E10" s="56">
        <f>D10*C10*B10</f>
        <v>0</v>
      </c>
      <c r="F10" s="57">
        <f>B10*C10</f>
        <v>0</v>
      </c>
      <c r="G10" s="73"/>
    </row>
    <row r="11" spans="1:7" ht="13.5" thickBot="1">
      <c r="A11" s="34" t="s">
        <v>8</v>
      </c>
      <c r="B11" s="10">
        <v>0</v>
      </c>
      <c r="C11" s="10">
        <v>0</v>
      </c>
      <c r="D11" s="19"/>
      <c r="E11" s="15"/>
      <c r="F11" s="31">
        <f>B11*C11</f>
        <v>0</v>
      </c>
      <c r="G11" s="71">
        <f>F10-F11</f>
        <v>0</v>
      </c>
    </row>
    <row r="12" spans="1:7" ht="13.5" thickBot="1">
      <c r="A12" s="23"/>
      <c r="B12" s="6"/>
      <c r="C12" s="6"/>
      <c r="D12" s="6"/>
      <c r="E12" s="6"/>
      <c r="F12" s="6"/>
      <c r="G12" s="72"/>
    </row>
    <row r="13" spans="1:7" ht="13.5" thickBot="1">
      <c r="A13" s="37">
        <v>0</v>
      </c>
      <c r="B13" s="41">
        <v>0</v>
      </c>
      <c r="C13" s="42">
        <v>0</v>
      </c>
      <c r="D13" s="59">
        <v>0</v>
      </c>
      <c r="E13" s="60">
        <f>B13*C13*D13</f>
        <v>0</v>
      </c>
      <c r="F13" s="60">
        <f>B13*C13</f>
        <v>0</v>
      </c>
      <c r="G13" s="74"/>
    </row>
    <row r="14" spans="1:7" ht="13.5" thickBot="1">
      <c r="A14" s="34" t="s">
        <v>8</v>
      </c>
      <c r="B14" s="10">
        <v>0</v>
      </c>
      <c r="C14" s="10">
        <v>0</v>
      </c>
      <c r="D14" s="45"/>
      <c r="E14" s="15"/>
      <c r="F14" s="31">
        <f>B14*C14</f>
        <v>0</v>
      </c>
      <c r="G14" s="71">
        <f>F13-F14</f>
        <v>0</v>
      </c>
    </row>
    <row r="15" spans="1:7" ht="13.5" thickBot="1">
      <c r="A15" s="23"/>
      <c r="B15" s="6"/>
      <c r="C15" s="6"/>
      <c r="D15" s="6"/>
      <c r="E15" s="6"/>
      <c r="F15" s="6"/>
      <c r="G15" s="72"/>
    </row>
    <row r="16" spans="1:7" ht="13.5" thickBot="1">
      <c r="A16" s="37">
        <v>0</v>
      </c>
      <c r="B16" s="18">
        <v>0</v>
      </c>
      <c r="C16" s="39">
        <v>0</v>
      </c>
      <c r="D16" s="59">
        <v>0</v>
      </c>
      <c r="E16" s="60">
        <f>B16*C16*D16</f>
        <v>0</v>
      </c>
      <c r="F16" s="11">
        <f>B16*C16</f>
        <v>0</v>
      </c>
      <c r="G16" s="73"/>
    </row>
    <row r="17" spans="1:7" ht="13.5" thickBot="1">
      <c r="A17" s="34" t="s">
        <v>8</v>
      </c>
      <c r="B17" s="10">
        <v>0</v>
      </c>
      <c r="C17" s="10">
        <v>0</v>
      </c>
      <c r="D17" s="45"/>
      <c r="E17" s="15"/>
      <c r="F17" s="31">
        <f>B17*C17</f>
        <v>0</v>
      </c>
      <c r="G17" s="71">
        <f>F16-F17</f>
        <v>0</v>
      </c>
    </row>
    <row r="18" spans="1:7" ht="13.5" thickBot="1">
      <c r="A18" s="23"/>
      <c r="B18" s="6"/>
      <c r="C18" s="6"/>
      <c r="D18" s="6"/>
      <c r="E18" s="6"/>
      <c r="F18" s="6"/>
      <c r="G18" s="72"/>
    </row>
    <row r="19" spans="1:7" ht="13.5" thickBot="1">
      <c r="A19" s="37">
        <v>0</v>
      </c>
      <c r="B19" s="18">
        <v>0</v>
      </c>
      <c r="C19" s="42">
        <v>0</v>
      </c>
      <c r="D19" s="59">
        <v>0</v>
      </c>
      <c r="E19" s="60">
        <f>B19*C19*D19</f>
        <v>0</v>
      </c>
      <c r="F19" s="60">
        <f>B19*C19</f>
        <v>0</v>
      </c>
      <c r="G19" s="73"/>
    </row>
    <row r="20" spans="1:7" ht="13.5" thickBot="1">
      <c r="A20" s="35" t="s">
        <v>8</v>
      </c>
      <c r="B20" s="10">
        <v>0</v>
      </c>
      <c r="C20" s="10">
        <v>0</v>
      </c>
      <c r="D20" s="45"/>
      <c r="E20" s="15"/>
      <c r="F20" s="31">
        <f>B20*C20</f>
        <v>0</v>
      </c>
      <c r="G20" s="71">
        <f>F19-F20</f>
        <v>0</v>
      </c>
    </row>
    <row r="21" spans="1:7" ht="13.5" thickBot="1">
      <c r="A21" s="23"/>
      <c r="B21" s="6"/>
      <c r="C21" s="6"/>
      <c r="D21" s="6"/>
      <c r="E21" s="6"/>
      <c r="F21" s="6"/>
      <c r="G21" s="26"/>
    </row>
    <row r="22" spans="1:7" ht="13.5" thickBot="1">
      <c r="A22" s="22"/>
      <c r="B22" s="11"/>
      <c r="C22" s="11"/>
      <c r="D22" s="12"/>
      <c r="E22" s="8"/>
      <c r="F22" s="14"/>
      <c r="G22" s="79" t="s">
        <v>24</v>
      </c>
    </row>
    <row r="23" spans="1:7" ht="12.75">
      <c r="A23" s="24" t="s">
        <v>7</v>
      </c>
      <c r="B23" s="10">
        <v>0</v>
      </c>
      <c r="C23" s="10">
        <v>0</v>
      </c>
      <c r="D23" s="45">
        <v>0</v>
      </c>
      <c r="E23" s="58">
        <f>D23*C23*B23</f>
        <v>0</v>
      </c>
      <c r="F23" s="33">
        <f>B23*C23</f>
        <v>0</v>
      </c>
      <c r="G23" s="15"/>
    </row>
    <row r="24" spans="1:7" ht="13.5" thickBot="1">
      <c r="A24" s="24" t="s">
        <v>10</v>
      </c>
      <c r="B24" s="10">
        <v>0</v>
      </c>
      <c r="C24" s="10">
        <v>0</v>
      </c>
      <c r="D24" s="46"/>
      <c r="E24" s="20"/>
      <c r="F24" s="13">
        <f>B24*C24</f>
        <v>0</v>
      </c>
      <c r="G24" s="20"/>
    </row>
    <row r="25" spans="1:7" ht="13.5" thickBot="1">
      <c r="A25" s="23"/>
      <c r="B25" s="6"/>
      <c r="C25" s="6"/>
      <c r="D25" s="6"/>
      <c r="E25" s="6"/>
      <c r="F25" s="6"/>
      <c r="G25" s="32">
        <f>F23+F24</f>
        <v>0</v>
      </c>
    </row>
    <row r="26" spans="1:7" ht="12.75">
      <c r="A26" s="22" t="s">
        <v>19</v>
      </c>
      <c r="B26" s="21"/>
      <c r="C26" s="21"/>
      <c r="D26" s="21"/>
      <c r="E26" s="21"/>
      <c r="F26" s="12"/>
      <c r="G26" s="85"/>
    </row>
    <row r="27" spans="1:7" ht="12.75">
      <c r="A27" s="24" t="s">
        <v>3</v>
      </c>
      <c r="B27" s="10">
        <v>0</v>
      </c>
      <c r="C27" s="10">
        <v>0</v>
      </c>
      <c r="D27" s="45">
        <v>0</v>
      </c>
      <c r="E27" s="58">
        <f>D27*C27*B27</f>
        <v>0</v>
      </c>
      <c r="F27" s="33">
        <f>B27*C27</f>
        <v>0</v>
      </c>
      <c r="G27" s="86"/>
    </row>
    <row r="28" spans="1:7" ht="13.5" thickBot="1">
      <c r="A28" s="24" t="s">
        <v>4</v>
      </c>
      <c r="B28" s="10">
        <v>0</v>
      </c>
      <c r="C28" s="10">
        <v>0</v>
      </c>
      <c r="D28" s="46"/>
      <c r="E28" s="20"/>
      <c r="F28" s="20">
        <f>B28*C28</f>
        <v>0</v>
      </c>
      <c r="G28" s="52"/>
    </row>
    <row r="29" spans="1:7" ht="13.5" thickBot="1">
      <c r="A29" s="23"/>
      <c r="B29" s="6"/>
      <c r="C29" s="6"/>
      <c r="D29" s="6"/>
      <c r="E29" s="6"/>
      <c r="F29" s="6"/>
      <c r="G29" s="32">
        <f>F27+F28</f>
        <v>0</v>
      </c>
    </row>
    <row r="30" spans="1:7" ht="12.75">
      <c r="A30" s="22" t="s">
        <v>20</v>
      </c>
      <c r="B30" s="21"/>
      <c r="C30" s="21"/>
      <c r="D30" s="21"/>
      <c r="E30" s="21"/>
      <c r="F30" s="12"/>
      <c r="G30" s="85"/>
    </row>
    <row r="31" spans="1:7" ht="12.75">
      <c r="A31" s="24" t="s">
        <v>3</v>
      </c>
      <c r="B31" s="10">
        <v>0</v>
      </c>
      <c r="C31" s="10">
        <v>0</v>
      </c>
      <c r="D31" s="45">
        <v>0</v>
      </c>
      <c r="E31" s="58">
        <f>D31*C31*B31</f>
        <v>0</v>
      </c>
      <c r="F31" s="33">
        <f>B31*C31</f>
        <v>0</v>
      </c>
      <c r="G31" s="86"/>
    </row>
    <row r="32" spans="1:7" ht="13.5" thickBot="1">
      <c r="A32" s="24" t="s">
        <v>4</v>
      </c>
      <c r="B32" s="10">
        <v>0</v>
      </c>
      <c r="C32" s="10">
        <v>0</v>
      </c>
      <c r="D32" s="46"/>
      <c r="E32" s="20"/>
      <c r="F32" s="20">
        <f>B32*C32</f>
        <v>0</v>
      </c>
      <c r="G32" s="52"/>
    </row>
    <row r="33" spans="1:7" ht="13.5" thickBot="1">
      <c r="A33" s="23"/>
      <c r="B33" s="5"/>
      <c r="C33" s="67"/>
      <c r="D33" s="5"/>
      <c r="E33" s="5"/>
      <c r="F33" s="5"/>
      <c r="G33" s="32">
        <f>F31+F32</f>
        <v>0</v>
      </c>
    </row>
    <row r="34" spans="1:6" ht="13.5" thickBot="1">
      <c r="A34" s="2"/>
      <c r="B34" s="9" t="s">
        <v>5</v>
      </c>
      <c r="C34" s="69"/>
      <c r="D34" s="9" t="s">
        <v>14</v>
      </c>
      <c r="F34" s="7"/>
    </row>
    <row r="35" spans="1:4" ht="13.5" thickBot="1">
      <c r="A35" s="49" t="s">
        <v>21</v>
      </c>
      <c r="B35" s="89">
        <f>F5</f>
        <v>0</v>
      </c>
      <c r="C35" s="68"/>
      <c r="D35" s="50"/>
    </row>
    <row r="36" spans="1:6" ht="12.75">
      <c r="A36" s="54">
        <f>A7</f>
        <v>0</v>
      </c>
      <c r="B36" s="48"/>
      <c r="C36" s="62"/>
      <c r="D36" s="80">
        <f>G8</f>
        <v>0</v>
      </c>
      <c r="F36" s="27"/>
    </row>
    <row r="37" spans="1:7" ht="12.75">
      <c r="A37" s="55">
        <f>A10</f>
        <v>0</v>
      </c>
      <c r="B37" s="47"/>
      <c r="C37" s="63"/>
      <c r="D37" s="81">
        <f>G11</f>
        <v>0</v>
      </c>
      <c r="E37" s="93"/>
      <c r="F37" s="30"/>
      <c r="G37" s="92"/>
    </row>
    <row r="38" spans="1:7" ht="12.75">
      <c r="A38" s="55">
        <f>A13</f>
        <v>0</v>
      </c>
      <c r="B38" s="47"/>
      <c r="C38" s="64"/>
      <c r="D38" s="82">
        <f>G14</f>
        <v>0</v>
      </c>
      <c r="E38" s="94"/>
      <c r="F38" s="7"/>
      <c r="G38" s="92"/>
    </row>
    <row r="39" spans="1:4" ht="12.75">
      <c r="A39" s="55">
        <f>A16</f>
        <v>0</v>
      </c>
      <c r="B39" s="47"/>
      <c r="C39" s="65"/>
      <c r="D39" s="81">
        <f>G17</f>
        <v>0</v>
      </c>
    </row>
    <row r="40" spans="1:6" ht="13.5" thickBot="1">
      <c r="A40" s="55">
        <f>A19</f>
        <v>0</v>
      </c>
      <c r="B40" s="47"/>
      <c r="C40" s="66"/>
      <c r="D40" s="83">
        <f>G20</f>
        <v>0</v>
      </c>
      <c r="F40" s="27"/>
    </row>
    <row r="41" spans="1:6" ht="13.5" thickBot="1">
      <c r="A41" s="70" t="s">
        <v>22</v>
      </c>
      <c r="B41" s="90">
        <f>B35+D41</f>
        <v>0</v>
      </c>
      <c r="C41" s="36" t="s">
        <v>15</v>
      </c>
      <c r="D41" s="84">
        <f>D40+D39+D38+D37+D36</f>
        <v>0</v>
      </c>
      <c r="E41" s="51" t="s">
        <v>16</v>
      </c>
      <c r="F41" s="27"/>
    </row>
    <row r="42" spans="1:7" ht="12.75">
      <c r="A42" s="55" t="s">
        <v>11</v>
      </c>
      <c r="B42" s="53">
        <f>G25</f>
        <v>0</v>
      </c>
      <c r="F42" s="28"/>
      <c r="G42" s="28"/>
    </row>
    <row r="43" spans="1:4" ht="12.75">
      <c r="A43" s="55" t="s">
        <v>12</v>
      </c>
      <c r="B43" s="53">
        <f>G29</f>
        <v>0</v>
      </c>
      <c r="C43" s="91">
        <v>0</v>
      </c>
      <c r="D43" s="29"/>
    </row>
    <row r="44" spans="1:7" ht="13.5" thickBot="1">
      <c r="A44" s="87" t="s">
        <v>13</v>
      </c>
      <c r="B44" s="88">
        <f>G33</f>
        <v>0</v>
      </c>
      <c r="C44" s="95" t="s">
        <v>17</v>
      </c>
      <c r="D44" s="96"/>
      <c r="E44" s="97"/>
      <c r="F44" s="90">
        <f>B41+B42+B43+B44</f>
        <v>0</v>
      </c>
      <c r="G44" s="1" t="s">
        <v>16</v>
      </c>
    </row>
    <row r="45" ht="12.75">
      <c r="D45" s="2"/>
    </row>
    <row r="47" spans="5:7" ht="12.75">
      <c r="E47" s="98" t="s">
        <v>25</v>
      </c>
      <c r="F47" s="99"/>
      <c r="G47" s="99"/>
    </row>
  </sheetData>
  <sheetProtection password="CF23" sheet="1" objects="1" scenarios="1"/>
  <mergeCells count="4">
    <mergeCell ref="E47:G47"/>
    <mergeCell ref="G37:G38"/>
    <mergeCell ref="E37:E38"/>
    <mergeCell ref="C44:E44"/>
  </mergeCells>
  <printOptions/>
  <pageMargins left="0.46" right="0.13" top="0.44" bottom="0.17" header="0.17" footer="0.12"/>
  <pageSetup horizontalDpi="600" verticalDpi="600" orientation="portrait" paperSize="9" r:id="rId3"/>
  <headerFooter alignWithMargins="0">
    <oddHeader>&amp;L&amp;"Arial,Fett"&amp;14Berechnung für 80 Quadratmeter Restaurant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RESOBA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Oser</dc:creator>
  <cp:keywords/>
  <dc:description/>
  <cp:lastModifiedBy>Kurt Oser</cp:lastModifiedBy>
  <cp:lastPrinted>2009-12-01T14:19:19Z</cp:lastPrinted>
  <dcterms:created xsi:type="dcterms:W3CDTF">2008-10-25T07:39:29Z</dcterms:created>
  <dcterms:modified xsi:type="dcterms:W3CDTF">2009-12-01T15:12:01Z</dcterms:modified>
  <cp:category/>
  <cp:version/>
  <cp:contentType/>
  <cp:contentStatus/>
</cp:coreProperties>
</file>